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DOC CAST\Ofertes econòmiques\"/>
    </mc:Choice>
  </mc:AlternateContent>
  <xr:revisionPtr revIDLastSave="0" documentId="13_ncr:1_{1ED31D1E-C585-4BD5-B66C-587CC84BF2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<sst xmlns="http://schemas.openxmlformats.org/spreadsheetml/2006/main" count="55" uniqueCount="55">
  <si>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</si>
  <si>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</si>
  <si>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</si>
  <si>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</si>
  <si>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</si>
  <si>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</si>
  <si>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</si>
  <si>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</si>
  <si>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</si>
  <si>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</si>
  <si>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</si>
  <si>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</si>
  <si>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</si>
  <si>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</si>
  <si>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</si>
  <si>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</si>
  <si>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</si>
  <si>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</si>
  <si>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</si>
  <si>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</si>
  <si>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</si>
  <si>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</si>
  <si>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</si>
  <si>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</si>
  <si>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</si>
  <si>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</si>
  <si>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r>
      <t xml:space="preserve"> DENOMINACIÓN ARTÍCULO LICITADOR:</t>
    </r>
    <r>
      <rPr>
        <sz val="12"/>
        <rFont val="Arial"/>
        <family val="2"/>
      </rPr>
      <t>Nombre comercial del artículo.</t>
    </r>
  </si>
  <si>
    <r>
      <t>REFERENCIA ARTÍCULO LICITADOR: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</si>
  <si>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</si>
  <si>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TIPO IVA:</t>
    </r>
    <r>
      <rPr>
        <sz val="12"/>
        <rFont val="Arial"/>
        <family val="2"/>
      </rPr>
      <t>Porcentaje correspondiente al tipo de IVA (no incluir símbolo %, es automático).</t>
    </r>
  </si>
  <si>
    <t>Presentación obligatoria de este Anexo en .pdf con firma digital y archivo excel no protegido y sin modificar el formato establecido.</t>
  </si>
  <si>
    <t>BASE IMPONIBLE MAXIMA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</si>
  <si>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</si>
  <si>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</si>
  <si>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</si>
  <si>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</si>
  <si>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</si>
  <si>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</si>
  <si>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</si>
  <si>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</si>
  <si>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</si>
  <si>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</si>
  <si>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</si>
  <si>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</si>
  <si>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</si>
  <si>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</si>
  <si>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Los precios deben ofertarse en formato numérico con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por miles el punto.</t>
    </r>
  </si>
  <si>
    <r>
      <t xml:space="preserve"> BASE IMPONIBLE UNIDAD MÍNIMA DE VENTA</t>
    </r>
    <r>
      <rPr>
        <b/>
        <sz val="10"/>
        <color rgb="FFFF0000"/>
        <rFont val="Arial"/>
        <family val="2"/>
      </rPr>
      <t>(dos decimales)</t>
    </r>
  </si>
  <si>
    <t>BASE IMPONIBLE POR UM (PRECIO UNITARIO PEDIDO)</t>
  </si>
  <si>
    <t>TOTAL PRESUPUESTO BASE LICITACIÓN (2 AÑOS)</t>
  </si>
  <si>
    <t xml:space="preserve"> Sonda nasogástrica nutrición enteral 100cm. 12F</t>
  </si>
  <si>
    <t xml:space="preserve"> ACM 25/932</t>
  </si>
  <si>
    <t>BASE IMPONIBLE UNIDAD MÍNIMA DE VENTA OFERTADA NETA (Descontado rappel)</t>
  </si>
  <si>
    <t>UN</t>
  </si>
  <si>
    <t xml:space="preserve"> SUMINISTRO DE SONDAS TUBOS Y CÁNULAS PARA LA FUNDACIÓN DE GESTIÓN SANITARIA DEL HOSPITAL DE LA SANTA CREU I SANT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</si>
</sst>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49" fontId="2" fillId="0" borderId="0" xfId="2" applyNumberFormat="1" applyFont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487111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zoomScale="80" zoomScaleNormal="80" workbookViewId="0">
      <selection activeCell="P21" sqref="P21"/>
    </sheetView>
  </sheetViews>
  <sheetFormatPr defaultRowHeight="15" x14ac:dyDescent="0.25"/>
  <cols>
    <col min="1" max="1" width="14.85546875" customWidth="1"/>
    <col min="2" max="2" width="14.42578125" customWidth="1"/>
    <col min="3" max="3" width="15.42578125" customWidth="1"/>
    <col min="4" max="4" width="54.42578125" customWidth="1"/>
    <col min="5" max="5" width="45.42578125" customWidth="1"/>
    <col min="6" max="6" width="29.28515625" customWidth="1"/>
    <col min="7" max="7" width="8.28515625" bestFit="1" customWidth="1"/>
    <col min="8" max="8" width="11.5703125" customWidth="1"/>
    <col min="9" max="9" width="10.7109375" bestFit="1" customWidth="1"/>
    <col min="10" max="10" width="20.85546875" style="87" customWidth="1"/>
    <col min="11" max="11" width="16.85546875" customWidth="1"/>
    <col min="12" max="12" width="14.7109375" customWidth="1"/>
    <col min="13" max="13" width="15.28515625" bestFit="1" customWidth="1"/>
    <col min="14" max="14" width="11.7109375" customWidth="1"/>
    <col min="15" max="15" width="14.42578125" customWidth="1"/>
    <col min="16" max="16" width="18.28515625" customWidth="1"/>
    <col min="17" max="17" width="16" customWidth="1"/>
    <col min="18" max="18" width="14.42578125" customWidth="1"/>
    <col min="19" max="19" width="18.71093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1" t="s">
        <v>18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1"/>
      <c r="U9" s="1"/>
      <c r="V9" s="1"/>
      <c r="W9" s="1"/>
      <c r="X9" s="1"/>
      <c r="Y9" s="1"/>
      <c r="Z9" s="1"/>
    </row>
    <row r="10" spans="1:26" ht="42.75" customHeight="1" x14ac:dyDescent="0.25">
      <c r="A10" s="113" t="s">
        <v>9</v>
      </c>
      <c r="B10" s="113"/>
      <c r="C10" s="113"/>
      <c r="D10" s="139" t="s">
        <v>54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">
      <c r="A11" s="114" t="s">
        <v>10</v>
      </c>
      <c r="B11" s="114"/>
      <c r="C11" s="114"/>
      <c r="D11" s="51"/>
      <c r="E11" s="115" t="s">
        <v>51</v>
      </c>
      <c r="F11" s="115"/>
      <c r="G11" s="115"/>
      <c r="H11" s="115"/>
      <c r="I11" s="115"/>
      <c r="J11" s="115"/>
      <c r="K11" s="115"/>
      <c r="L11" s="115"/>
      <c r="M11" s="115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">
      <c r="A12" s="102" t="s">
        <v>32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2">
      <c r="A13" s="48" t="s">
        <v>33</v>
      </c>
      <c r="B13" s="105"/>
      <c r="C13" s="106"/>
      <c r="D13" s="106"/>
      <c r="E13" s="107"/>
      <c r="F13" s="27" t="s">
        <v>34</v>
      </c>
      <c r="G13" s="105"/>
      <c r="H13" s="106"/>
      <c r="I13" s="106"/>
      <c r="J13" s="108"/>
      <c r="K13" s="94" t="s">
        <v>12</v>
      </c>
      <c r="L13" s="96"/>
      <c r="M13" s="97"/>
      <c r="N13" s="97"/>
      <c r="O13" s="97"/>
      <c r="P13" s="97"/>
      <c r="Q13" s="97"/>
      <c r="R13" s="97"/>
      <c r="S13" s="98"/>
      <c r="W13" s="26"/>
    </row>
    <row r="14" spans="1:26" s="28" customFormat="1" ht="39" customHeight="1" x14ac:dyDescent="0.2">
      <c r="A14" s="45" t="s">
        <v>35</v>
      </c>
      <c r="B14" s="109"/>
      <c r="C14" s="110"/>
      <c r="D14" s="110"/>
      <c r="E14" s="111"/>
      <c r="F14" s="29" t="s">
        <v>36</v>
      </c>
      <c r="G14" s="109"/>
      <c r="H14" s="110"/>
      <c r="I14" s="110"/>
      <c r="J14" s="112"/>
      <c r="K14" s="95"/>
      <c r="L14" s="99"/>
      <c r="M14" s="100"/>
      <c r="N14" s="100"/>
      <c r="O14" s="100"/>
      <c r="P14" s="100"/>
      <c r="Q14" s="100"/>
      <c r="R14" s="100"/>
      <c r="S14" s="101"/>
      <c r="W14" s="26"/>
    </row>
    <row r="15" spans="1:26" s="28" customFormat="1" ht="39" customHeight="1" x14ac:dyDescent="0.2">
      <c r="A15" s="45" t="s">
        <v>13</v>
      </c>
      <c r="B15" s="31"/>
      <c r="C15" s="29" t="s">
        <v>15</v>
      </c>
      <c r="D15" s="116"/>
      <c r="E15" s="117"/>
      <c r="F15" s="29" t="s">
        <v>37</v>
      </c>
      <c r="G15" s="109"/>
      <c r="H15" s="110"/>
      <c r="I15" s="110"/>
      <c r="J15" s="112"/>
      <c r="K15" s="30" t="s">
        <v>14</v>
      </c>
      <c r="L15" s="92"/>
      <c r="M15" s="92"/>
      <c r="N15" s="92"/>
      <c r="O15" s="92"/>
      <c r="P15" s="92"/>
      <c r="Q15" s="92"/>
      <c r="R15" s="92"/>
      <c r="S15" s="93"/>
      <c r="W15" s="26"/>
    </row>
    <row r="16" spans="1:26" s="28" customFormat="1" ht="39" customHeight="1" x14ac:dyDescent="0.2">
      <c r="A16" s="45" t="s">
        <v>38</v>
      </c>
      <c r="B16" s="109"/>
      <c r="C16" s="110"/>
      <c r="D16" s="110"/>
      <c r="E16" s="111"/>
      <c r="F16" s="32" t="s">
        <v>39</v>
      </c>
      <c r="G16" s="33" t="s">
        <v>40</v>
      </c>
      <c r="H16" s="46"/>
      <c r="I16" s="33" t="s">
        <v>16</v>
      </c>
      <c r="J16" s="76"/>
      <c r="K16" s="125" t="s">
        <v>41</v>
      </c>
      <c r="L16" s="121"/>
      <c r="M16" s="121"/>
      <c r="N16" s="121"/>
      <c r="O16" s="121"/>
      <c r="P16" s="121"/>
      <c r="Q16" s="121"/>
      <c r="R16" s="121"/>
      <c r="S16" s="122"/>
      <c r="W16" s="26"/>
    </row>
    <row r="17" spans="1:26" s="34" customFormat="1" ht="39" customHeight="1" thickBot="1" x14ac:dyDescent="0.3">
      <c r="A17" s="49" t="s">
        <v>17</v>
      </c>
      <c r="B17" s="127"/>
      <c r="C17" s="128"/>
      <c r="D17" s="128"/>
      <c r="E17" s="129"/>
      <c r="F17" s="50" t="s">
        <v>42</v>
      </c>
      <c r="G17" s="130"/>
      <c r="H17" s="131"/>
      <c r="I17" s="131"/>
      <c r="J17" s="132"/>
      <c r="K17" s="126"/>
      <c r="L17" s="123"/>
      <c r="M17" s="123"/>
      <c r="N17" s="123"/>
      <c r="O17" s="123"/>
      <c r="P17" s="123"/>
      <c r="Q17" s="123"/>
      <c r="R17" s="123"/>
      <c r="S17" s="124"/>
      <c r="W17" s="26"/>
    </row>
    <row r="18" spans="1:26" s="44" customFormat="1" ht="39" customHeight="1" x14ac:dyDescent="0.25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5" t="s">
        <v>24</v>
      </c>
      <c r="Q20" s="136"/>
      <c r="R20" s="137" t="s">
        <v>25</v>
      </c>
      <c r="S20" s="138"/>
      <c r="W20" s="26"/>
    </row>
    <row r="21" spans="1:26" s="15" customFormat="1" ht="108" customHeight="1" x14ac:dyDescent="0.2">
      <c r="A21" s="56" t="s">
        <v>0</v>
      </c>
      <c r="B21" s="57" t="s">
        <v>44</v>
      </c>
      <c r="C21" s="133" t="s">
        <v>8</v>
      </c>
      <c r="D21" s="133"/>
      <c r="E21" s="58" t="s">
        <v>1</v>
      </c>
      <c r="F21" s="58" t="s">
        <v>2</v>
      </c>
      <c r="G21" s="59" t="s">
        <v>19</v>
      </c>
      <c r="H21" s="60" t="s">
        <v>43</v>
      </c>
      <c r="I21" s="60" t="s">
        <v>6</v>
      </c>
      <c r="J21" s="81" t="s">
        <v>31</v>
      </c>
      <c r="K21" s="61" t="s">
        <v>7</v>
      </c>
      <c r="L21" s="62" t="s">
        <v>48</v>
      </c>
      <c r="M21" s="58" t="s">
        <v>47</v>
      </c>
      <c r="N21" s="63" t="s">
        <v>3</v>
      </c>
      <c r="O21" s="64" t="s">
        <v>4</v>
      </c>
      <c r="P21" s="65" t="s">
        <v>52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2">
      <c r="A22" s="67">
        <v>1</v>
      </c>
      <c r="B22" s="67">
        <v>2002592</v>
      </c>
      <c r="C22" s="134" t="s">
        <v>50</v>
      </c>
      <c r="D22" s="134"/>
      <c r="E22" s="68"/>
      <c r="F22" s="68"/>
      <c r="G22" s="69"/>
      <c r="H22" s="88">
        <v>1900</v>
      </c>
      <c r="I22" s="90" t="s">
        <v>53</v>
      </c>
      <c r="J22" s="89">
        <v>2.5</v>
      </c>
      <c r="K22" s="70">
        <f t="shared" ref="K22" si="0">H22*J22</f>
        <v>4750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25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120"/>
      <c r="B24" s="120"/>
      <c r="C24" s="120"/>
      <c r="D24" s="120"/>
      <c r="E24" s="120"/>
      <c r="F24" s="120"/>
      <c r="G24" s="120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thickBot="1" x14ac:dyDescent="0.3">
      <c r="A25" s="120"/>
      <c r="B25" s="120"/>
      <c r="C25" s="120"/>
      <c r="D25" s="120"/>
      <c r="E25" s="120"/>
      <c r="F25" s="120"/>
      <c r="G25" s="120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">
      <c r="A26" s="120"/>
      <c r="B26" s="120"/>
      <c r="C26" s="120"/>
      <c r="D26" s="120"/>
      <c r="E26" s="120"/>
      <c r="F26" s="120"/>
      <c r="G26" s="120"/>
      <c r="H26" s="22"/>
      <c r="I26" s="1"/>
      <c r="J26" s="82" t="s">
        <v>45</v>
      </c>
      <c r="K26" s="6">
        <f>SUM(K22:K25)</f>
        <v>4750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39"/>
      <c r="B28" s="39"/>
      <c r="C28" s="39"/>
      <c r="D28" s="39"/>
      <c r="E28" s="39"/>
      <c r="G28" s="40" t="s">
        <v>49</v>
      </c>
      <c r="J28" s="83"/>
      <c r="K28" s="6">
        <f>K26*2</f>
        <v>9500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1" t="s">
        <v>30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2" t="s">
        <v>26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18" t="s">
        <v>46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18" t="s">
        <v>29</v>
      </c>
      <c r="B46" s="119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D13:E20 Q13:Q20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2025-06-17T05:58:09Z</cp:lastPrinted>
  <dcterms:created xsi:type="dcterms:W3CDTF">2017-04-20T06:50:43Z</dcterms:created>
  <dcterms:modified xsi:type="dcterms:W3CDTF">2025-11-19T13:13:06Z</dcterms:modified>
</cp:coreProperties>
</file>